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bee288e8d5a96d75/_NOTES/ODocuments/dtl/2-Projects/1_Consulting/2_Course-TL50/папка-наполняем-курс/Task-6-Лидерство/"/>
    </mc:Choice>
  </mc:AlternateContent>
  <bookViews>
    <workbookView xWindow="0" yWindow="0" windowWidth="19200" windowHeight="6350" activeTab="1"/>
  </bookViews>
  <sheets>
    <sheet name="Лист3" sheetId="3" r:id="rId1"/>
    <sheet name="ДАННЫЕ" sheetId="1" r:id="rId2"/>
  </sheets>
  <definedNames>
    <definedName name="_xlnm._FilterDatabase" localSheetId="1" hidden="1">ДАННЫЕ!$A$1:$F$25</definedName>
  </definedNames>
  <calcPr calcId="162913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<sst xmlns="http://schemas.openxmlformats.org/spreadsheetml/2006/main" count="110" uniqueCount="45">
  <si>
    <t>A. Организация уникальна по своим особенностям. Она подобна большой семье. Люди выглядят имеющими много общего.</t>
  </si>
  <si>
    <t>B. Организация очень динамична и проникнута предпринимательством. Люди готовы жертвовать собой и идти на риск.</t>
  </si>
  <si>
    <t>C. Организация ориентирована на результат. Главная забота – добиться выполнения задания. Люди ориентированы на соперничество и достижение поставленной цели.</t>
  </si>
  <si>
    <t>D. Организация жестко структурирована и строго контролируется. Действия людей, как правило, определяются формальными процедурами.</t>
  </si>
  <si>
    <t>Важнейшие характеристики.</t>
  </si>
  <si>
    <t>Общий стиль лидерства в организации.</t>
  </si>
  <si>
    <t>A. Общий стиль лидерства в организации представляет собой пример мониторинга, стремления помочь или научить.</t>
  </si>
  <si>
    <t>B. Общий стиль лидерства в организации служит примером предпринимательства, новаторства и склонности к риску.</t>
  </si>
  <si>
    <t>C. Общий стиль лидерства в организации служит примером деловитости, наступательности, ориентации на результат.</t>
  </si>
  <si>
    <t>D. Общий стиль лидерства в организации являет собой пример координации, четкой организации или плавного ведения дел в русле рентабельности.</t>
  </si>
  <si>
    <t>Управление наемными работниками.</t>
  </si>
  <si>
    <t>A. Стиль менеджмента в организации характеризуется поощрением бригадной работы, единодушия и участия в принятии решений.</t>
  </si>
  <si>
    <t>B. Стиль менеджмента в организации характеризуется поощрением индивидуального риска, новаторства, свободы и самобытности.</t>
  </si>
  <si>
    <t>C. Стиль менеджмента в организации характеризуется высокой требовательностью, жестким стремлением к конкурентоспособности и поощрением достижений.</t>
  </si>
  <si>
    <t>D. Стиль менеджмента в организации характеризуется гарантией занятости, требованием подчинения, предсказуемости и стабильности в отношениях.</t>
  </si>
  <si>
    <t>Связующая сущность организации.</t>
  </si>
  <si>
    <t>A. Организацию связывают воедино преданность делу и взаимное доверие. Обязательность организации находится на высоком уровне.</t>
  </si>
  <si>
    <t>B. Организацию связывают воедино приверженность новаторству и совершенствованию. Акцентируется необходимость быть на передовых рубежах.</t>
  </si>
  <si>
    <t>C. Организацию связывает воедино акцент на достижении цели и выполнении задачи. Общепринятые темы – агрессивность и победа.</t>
  </si>
  <si>
    <t>D. Организацию связывают воедино формальные правила и официальная политика. Важно поддержание плавного хода деятельности организации.</t>
  </si>
  <si>
    <t>Стратегические цели.</t>
  </si>
  <si>
    <t>A. Организация заостряет внимание на гуманном развитии. Настойчиво поддерживаются высокое доверие, открытость и соучастие.</t>
  </si>
  <si>
    <t>B. Организация акцентирует внимание на обретении новых ресурсов и решении новых проблем. Ценятся апробация нового и изыскание возможностей.</t>
  </si>
  <si>
    <t>C. Организация акцентирует внимание на конкурентных действиях и достижениях. Доминирует целевое напряжение сил и стремление к победе на рынке.</t>
  </si>
  <si>
    <t>D. Организация акцентирует внимание на неизменности и стабильности. Важнее всего рентабельность, контроль и плавность всех операций.</t>
  </si>
  <si>
    <t>Критерии успеха.</t>
  </si>
  <si>
    <t>A. Организация определяет успех на базе развития человеческих ресурсов, бригадной работы, увлеченности наемных работников делом и заботой о людях.</t>
  </si>
  <si>
    <t>B. Организация определяет успех на базе обладания уникальной или новейшей технологией. Это производственный лидер и новатор.</t>
  </si>
  <si>
    <t>C. Организация определяет успех на базе победы на рынке и опережении конкурентов.</t>
  </si>
  <si>
    <t>D. Организация определяет успех на базе рентабельности. Успех определяют надежная поставка, гладкие планы-графики и низкие производственные затраты.</t>
  </si>
  <si>
    <t>Предпочтительно</t>
  </si>
  <si>
    <t xml:space="preserve"> </t>
  </si>
  <si>
    <t>Блок вопросов</t>
  </si>
  <si>
    <t>Вопрос</t>
  </si>
  <si>
    <t>Как сейчас</t>
  </si>
  <si>
    <t>Т</t>
  </si>
  <si>
    <t>Б</t>
  </si>
  <si>
    <t>Названия строк</t>
  </si>
  <si>
    <t>Общий итог</t>
  </si>
  <si>
    <t>Клановая</t>
  </si>
  <si>
    <t>Адхократия</t>
  </si>
  <si>
    <t>Рыночная</t>
  </si>
  <si>
    <t>Иерархия</t>
  </si>
  <si>
    <t>Разница</t>
  </si>
  <si>
    <t>Среднее по полю Разница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</si>
</sst>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quotePrefix="1"/>
    <xf numFmtId="0" fontId="1" fillId="2" borderId="0" xfId="0" applyFont="1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[Опросник и расчет по модели OCAI.xlsx]Лист3!Сводная таблица4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Разница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  <c:spPr>
          <a:solidFill>
            <a:schemeClr val="accent1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Лист3!$B$3</c:f>
              <c:strCache>
                <c:ptCount val="1"/>
                <c:pt idx="0">
                  <c:v>Итог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Лист3!$A$4:$A$8</c:f>
              <c:strCache>
                <c:ptCount val="4"/>
                <c:pt idx="0">
                  <c:v>Адхократия</c:v>
                </c:pt>
                <c:pt idx="1">
                  <c:v>Иерархия</c:v>
                </c:pt>
                <c:pt idx="2">
                  <c:v>Клановая</c:v>
                </c:pt>
                <c:pt idx="3">
                  <c:v>Рыночная</c:v>
                </c:pt>
              </c:strCache>
            </c:strRef>
          </c:cat>
          <c:val>
            <c:numRef>
              <c:f>Лист3!$B$4:$B$8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-40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85-4195-A00C-843660C4969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865302128"/>
        <c:axId val="1865290896"/>
      </c:barChart>
      <c:catAx>
        <c:axId val="18653021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65290896"/>
        <c:crosses val="autoZero"/>
        <c:auto val="1"/>
        <c:lblAlgn val="ctr"/>
        <c:lblOffset val="100"/>
        <c:noMultiLvlLbl val="0"/>
      </c:catAx>
      <c:valAx>
        <c:axId val="186529089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65302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292100</xdr:colOff>
      <xdr:row>1</xdr:row>
      <xdr:rowOff>117475</xdr:rowOff>
    </xdr:from>
    <xdr:to>
      <xdr:col>8</xdr:col>
      <xdr:colOff>228600</xdr:colOff>
      <xdr:row>16</xdr:row>
      <xdr:rowOff>98425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ergei Karach" refreshedDate="45842.554172222219" createdVersion="6" refreshedVersion="6" minRefreshableVersion="3" recordCount="25">
  <cacheSource type="worksheet">
    <worksheetSource ref="A1:G1048576" sheet="ДАННЫЕ"/>
  </cacheSource>
  <cacheFields count="7">
    <cacheField name="Блок вопросов" numFmtId="0">
      <sharedItems containsBlank="1"/>
    </cacheField>
    <cacheField name="Вопрос" numFmtId="0">
      <sharedItems containsBlank="1"/>
    </cacheField>
    <cacheField name="Т" numFmtId="0">
      <sharedItems containsBlank="1" count="5">
        <s v="Клановая"/>
        <s v="Адхократия"/>
        <s v="Рыночная"/>
        <s v="Иерархия"/>
        <m/>
      </sharedItems>
    </cacheField>
    <cacheField name="Б" numFmtId="0">
      <sharedItems containsBlank="1"/>
    </cacheField>
    <cacheField name="Как сейчас" numFmtId="0">
      <sharedItems containsString="0" containsBlank="1" containsNumber="1" containsInteger="1" minValue="10" maxValue="50"/>
    </cacheField>
    <cacheField name="Предпочтительно" numFmtId="0">
      <sharedItems containsString="0" containsBlank="1" containsNumber="1" containsInteger="1" minValue="10" maxValue="50"/>
    </cacheField>
    <cacheField name="Разница" numFmtId="0">
      <sharedItems containsString="0" containsBlank="1" containsNumber="1" containsInteger="1" minValue="-40" maxValue="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">
  <r>
    <s v="Важнейшие характеристики."/>
    <s v="A. Организация уникальна по своим особенностям. Она подобна большой семье. Люди выглядят имеющими много общего."/>
    <x v="0"/>
    <s v=" "/>
    <n v="50"/>
    <n v="10"/>
    <n v="-40"/>
  </r>
  <r>
    <s v="Важнейшие характеристики."/>
    <s v="B. Организация очень динамична и проникнута предпринимательством. Люди готовы жертвовать собой и идти на риск."/>
    <x v="1"/>
    <s v=" "/>
    <n v="10"/>
    <n v="20"/>
    <n v="10"/>
  </r>
  <r>
    <s v="Важнейшие характеристики."/>
    <s v="C. Организация ориентирована на результат. Главная забота – добиться выполнения задания. Люди ориентированы на соперничество и достижение поставленной цели."/>
    <x v="2"/>
    <s v=" "/>
    <n v="30"/>
    <n v="50"/>
    <n v="20"/>
  </r>
  <r>
    <s v="Важнейшие характеристики."/>
    <s v="D. Организация жестко структурирована и строго контролируется. Действия людей, как правило, определяются формальными процедурами."/>
    <x v="3"/>
    <s v=" "/>
    <n v="10"/>
    <n v="20"/>
    <n v="10"/>
  </r>
  <r>
    <s v="Общий стиль лидерства в организации."/>
    <s v="A. Общий стиль лидерства в организации представляет собой пример мониторинга, стремления помочь или научить."/>
    <x v="0"/>
    <s v=" "/>
    <n v="50"/>
    <n v="10"/>
    <n v="-40"/>
  </r>
  <r>
    <s v="Общий стиль лидерства в организации."/>
    <s v="B. Общий стиль лидерства в организации служит примером предпринимательства, новаторства и склонности к риску."/>
    <x v="1"/>
    <s v=" "/>
    <n v="10"/>
    <n v="20"/>
    <n v="10"/>
  </r>
  <r>
    <s v="Общий стиль лидерства в организации."/>
    <s v="C. Общий стиль лидерства в организации служит примером деловитости, наступательности, ориентации на результат."/>
    <x v="2"/>
    <s v=" "/>
    <n v="30"/>
    <n v="50"/>
    <n v="20"/>
  </r>
  <r>
    <s v="Общий стиль лидерства в организации."/>
    <s v="D. Общий стиль лидерства в организации являет собой пример координации, четкой организации или плавного ведения дел в русле рентабельности."/>
    <x v="3"/>
    <s v=" "/>
    <n v="10"/>
    <n v="20"/>
    <n v="10"/>
  </r>
  <r>
    <s v="Управление наемными работниками."/>
    <s v="A. Стиль менеджмента в организации характеризуется поощрением бригадной работы, единодушия и участия в принятии решений."/>
    <x v="0"/>
    <s v=" "/>
    <n v="50"/>
    <n v="10"/>
    <n v="-40"/>
  </r>
  <r>
    <s v="Управление наемными работниками."/>
    <s v="B. Стиль менеджмента в организации характеризуется поощрением индивидуального риска, новаторства, свободы и самобытности."/>
    <x v="1"/>
    <s v=" "/>
    <n v="10"/>
    <n v="20"/>
    <n v="10"/>
  </r>
  <r>
    <s v="Управление наемными работниками."/>
    <s v="C. Стиль менеджмента в организации характеризуется высокой требовательностью, жестким стремлением к конкурентоспособности и поощрением достижений."/>
    <x v="2"/>
    <s v=" "/>
    <n v="30"/>
    <n v="50"/>
    <n v="20"/>
  </r>
  <r>
    <s v="Управление наемными работниками."/>
    <s v="D. Стиль менеджмента в организации характеризуется гарантией занятости, требованием подчинения, предсказуемости и стабильности в отношениях."/>
    <x v="3"/>
    <s v=" "/>
    <n v="10"/>
    <n v="20"/>
    <n v="10"/>
  </r>
  <r>
    <s v="Связующая сущность организации."/>
    <s v="A. Организацию связывают воедино преданность делу и взаимное доверие. Обязательность организации находится на высоком уровне."/>
    <x v="0"/>
    <s v=" "/>
    <n v="50"/>
    <n v="10"/>
    <n v="-40"/>
  </r>
  <r>
    <s v="Связующая сущность организации."/>
    <s v="B. Организацию связывают воедино приверженность новаторству и совершенствованию. Акцентируется необходимость быть на передовых рубежах."/>
    <x v="1"/>
    <s v=" "/>
    <n v="10"/>
    <n v="20"/>
    <n v="10"/>
  </r>
  <r>
    <s v="Связующая сущность организации."/>
    <s v="C. Организацию связывает воедино акцент на достижении цели и выполнении задачи. Общепринятые темы – агрессивность и победа."/>
    <x v="2"/>
    <s v=" "/>
    <n v="30"/>
    <n v="50"/>
    <n v="20"/>
  </r>
  <r>
    <s v="Связующая сущность организации."/>
    <s v="D. Организацию связывают воедино формальные правила и официальная политика. Важно поддержание плавного хода деятельности организации."/>
    <x v="3"/>
    <s v=" "/>
    <n v="10"/>
    <n v="20"/>
    <n v="10"/>
  </r>
  <r>
    <s v="Стратегические цели."/>
    <s v="A. Организация заостряет внимание на гуманном развитии. Настойчиво поддерживаются высокое доверие, открытость и соучастие."/>
    <x v="0"/>
    <s v=" "/>
    <n v="50"/>
    <n v="10"/>
    <n v="-40"/>
  </r>
  <r>
    <s v="Стратегические цели."/>
    <s v="B. Организация акцентирует внимание на обретении новых ресурсов и решении новых проблем. Ценятся апробация нового и изыскание возможностей."/>
    <x v="1"/>
    <s v=" "/>
    <n v="10"/>
    <n v="20"/>
    <n v="10"/>
  </r>
  <r>
    <s v="Стратегические цели."/>
    <s v="C. Организация акцентирует внимание на конкурентных действиях и достижениях. Доминирует целевое напряжение сил и стремление к победе на рынке."/>
    <x v="2"/>
    <s v=" "/>
    <n v="30"/>
    <n v="50"/>
    <n v="20"/>
  </r>
  <r>
    <s v="Стратегические цели."/>
    <s v="D. Организация акцентирует внимание на неизменности и стабильности. Важнее всего рентабельность, контроль и плавность всех операций."/>
    <x v="3"/>
    <s v=" "/>
    <n v="10"/>
    <n v="20"/>
    <n v="10"/>
  </r>
  <r>
    <s v="Критерии успеха."/>
    <s v="A. Организация определяет успех на базе развития человеческих ресурсов, бригадной работы, увлеченности наемных работников делом и заботой о людях."/>
    <x v="0"/>
    <s v=" "/>
    <n v="50"/>
    <n v="10"/>
    <n v="-40"/>
  </r>
  <r>
    <s v="Критерии успеха."/>
    <s v="B. Организация определяет успех на базе обладания уникальной или новейшей технологией. Это производственный лидер и новатор."/>
    <x v="1"/>
    <s v=" "/>
    <n v="10"/>
    <n v="20"/>
    <n v="10"/>
  </r>
  <r>
    <s v="Критерии успеха."/>
    <s v="C. Организация определяет успех на базе победы на рынке и опережении конкурентов."/>
    <x v="2"/>
    <s v=" "/>
    <n v="30"/>
    <n v="50"/>
    <n v="20"/>
  </r>
  <r>
    <s v="Критерии успеха."/>
    <s v="D. Организация определяет успех на базе рентабельности. Успех определяют надежная поставка, гладкие планы-графики и низкие производственные затраты."/>
    <x v="3"/>
    <s v=" "/>
    <n v="10"/>
    <n v="20"/>
    <n v="10"/>
  </r>
  <r>
    <m/>
    <m/>
    <x v="4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 таблица4" cacheId="1" applyNumberFormats="0" applyBorderFormats="0" applyFontFormats="0" applyPatternFormats="0" applyAlignmentFormats="0" applyWidthHeightFormats="1" dataCaption="Значения" updatedVersion="6" minRefreshableVersion="3" useAutoFormatting="1" itemPrintTitles="1" createdVersion="6" indent="0" outline="1" outlineData="1" multipleFieldFilters="0" chartFormat="1">
  <location ref="A3:B8" firstHeaderRow="1" firstDataRow="1" firstDataCol="1"/>
  <pivotFields count="7">
    <pivotField showAll="0"/>
    <pivotField showAll="0"/>
    <pivotField axis="axisRow" showAll="0">
      <items count="6">
        <item x="1"/>
        <item x="3"/>
        <item x="0"/>
        <item x="2"/>
        <item h="1" x="4"/>
        <item t="default"/>
      </items>
    </pivotField>
    <pivotField showAll="0"/>
    <pivotField showAll="0"/>
    <pivotField showAll="0"/>
    <pivotField dataField="1" showAll="0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Среднее по полю Разница" fld="6" subtotal="average" baseField="2" baseItem="0"/>
  </dataFields>
  <chartFormats count="1">
    <chartFormat chart="0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8"/>
  <sheetViews>
    <sheetView workbookViewId="0">
      <selection activeCell="J8" sqref="J8"/>
    </sheetView>
  </sheetViews>
  <sheetFormatPr defaultRowHeight="14.5" x14ac:dyDescent="0.35"/>
  <cols>
    <col min="1" max="1" width="16.7265625" bestFit="1" customWidth="1"/>
    <col min="2" max="3" width="24.08984375" customWidth="1"/>
    <col min="4" max="4" width="7.36328125" customWidth="1"/>
  </cols>
  <sheetData>
    <row r="3" spans="1:2" x14ac:dyDescent="0.35">
      <c r="A3" s="3" t="s">
        <v>37</v>
      </c>
      <c r="B3" t="s">
        <v>44</v>
      </c>
    </row>
    <row r="4" spans="1:2" x14ac:dyDescent="0.35">
      <c r="A4" s="4" t="s">
        <v>40</v>
      </c>
      <c r="B4" s="5">
        <v>10</v>
      </c>
    </row>
    <row r="5" spans="1:2" x14ac:dyDescent="0.35">
      <c r="A5" s="4" t="s">
        <v>42</v>
      </c>
      <c r="B5" s="5">
        <v>10</v>
      </c>
    </row>
    <row r="6" spans="1:2" x14ac:dyDescent="0.35">
      <c r="A6" s="4" t="s">
        <v>39</v>
      </c>
      <c r="B6" s="5">
        <v>-40</v>
      </c>
    </row>
    <row r="7" spans="1:2" x14ac:dyDescent="0.35">
      <c r="A7" s="4" t="s">
        <v>41</v>
      </c>
      <c r="B7" s="5">
        <v>20</v>
      </c>
    </row>
    <row r="8" spans="1:2" x14ac:dyDescent="0.35">
      <c r="A8" s="4" t="s">
        <v>38</v>
      </c>
      <c r="B8" s="5">
        <v>0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A22" sqref="A22"/>
    </sheetView>
  </sheetViews>
  <sheetFormatPr defaultRowHeight="14.5" x14ac:dyDescent="0.35"/>
  <cols>
    <col min="1" max="1" width="23.08984375" customWidth="1"/>
    <col min="2" max="2" width="60.26953125" customWidth="1"/>
    <col min="3" max="3" width="3.453125" customWidth="1"/>
    <col min="4" max="4" width="2.54296875" customWidth="1"/>
    <col min="5" max="5" width="12.6328125" customWidth="1"/>
  </cols>
  <sheetData>
    <row r="1" spans="1:7" x14ac:dyDescent="0.35">
      <c r="A1" s="2" t="s">
        <v>32</v>
      </c>
      <c r="B1" s="2" t="s">
        <v>33</v>
      </c>
      <c r="C1" s="2" t="s">
        <v>35</v>
      </c>
      <c r="D1" s="2" t="s">
        <v>36</v>
      </c>
      <c r="E1" s="2" t="s">
        <v>34</v>
      </c>
      <c r="F1" s="2" t="s">
        <v>30</v>
      </c>
      <c r="G1" s="2" t="s">
        <v>43</v>
      </c>
    </row>
    <row r="2" spans="1:7" x14ac:dyDescent="0.35">
      <c r="A2" t="s">
        <v>4</v>
      </c>
      <c r="B2" t="s">
        <v>0</v>
      </c>
      <c r="C2" t="s">
        <v>39</v>
      </c>
      <c r="D2" s="1" t="s">
        <v>31</v>
      </c>
      <c r="E2">
        <v>50</v>
      </c>
      <c r="F2">
        <v>10</v>
      </c>
      <c r="G2">
        <f>F2-E2</f>
        <v>-40</v>
      </c>
    </row>
    <row r="3" spans="1:7" x14ac:dyDescent="0.35">
      <c r="A3" t="s">
        <v>4</v>
      </c>
      <c r="B3" t="s">
        <v>1</v>
      </c>
      <c r="C3" t="s">
        <v>40</v>
      </c>
      <c r="D3" s="1" t="s">
        <v>31</v>
      </c>
      <c r="E3">
        <v>10</v>
      </c>
      <c r="F3">
        <v>20</v>
      </c>
      <c r="G3">
        <f t="shared" ref="G3:G25" si="0">F3-E3</f>
        <v>10</v>
      </c>
    </row>
    <row r="4" spans="1:7" x14ac:dyDescent="0.35">
      <c r="A4" t="s">
        <v>4</v>
      </c>
      <c r="B4" t="s">
        <v>2</v>
      </c>
      <c r="C4" t="s">
        <v>41</v>
      </c>
      <c r="D4" s="1" t="s">
        <v>31</v>
      </c>
      <c r="E4">
        <v>30</v>
      </c>
      <c r="F4">
        <v>50</v>
      </c>
      <c r="G4">
        <f t="shared" si="0"/>
        <v>20</v>
      </c>
    </row>
    <row r="5" spans="1:7" x14ac:dyDescent="0.35">
      <c r="A5" t="s">
        <v>4</v>
      </c>
      <c r="B5" t="s">
        <v>3</v>
      </c>
      <c r="C5" t="s">
        <v>42</v>
      </c>
      <c r="D5" s="1" t="s">
        <v>31</v>
      </c>
      <c r="E5">
        <v>10</v>
      </c>
      <c r="F5">
        <v>20</v>
      </c>
      <c r="G5">
        <f t="shared" si="0"/>
        <v>10</v>
      </c>
    </row>
    <row r="6" spans="1:7" x14ac:dyDescent="0.35">
      <c r="A6" t="s">
        <v>5</v>
      </c>
      <c r="B6" t="s">
        <v>6</v>
      </c>
      <c r="C6" t="s">
        <v>39</v>
      </c>
      <c r="D6" s="1" t="s">
        <v>31</v>
      </c>
      <c r="E6">
        <v>50</v>
      </c>
      <c r="F6">
        <v>10</v>
      </c>
      <c r="G6">
        <f t="shared" si="0"/>
        <v>-40</v>
      </c>
    </row>
    <row r="7" spans="1:7" x14ac:dyDescent="0.35">
      <c r="A7" t="s">
        <v>5</v>
      </c>
      <c r="B7" t="s">
        <v>7</v>
      </c>
      <c r="C7" t="s">
        <v>40</v>
      </c>
      <c r="D7" s="1" t="s">
        <v>31</v>
      </c>
      <c r="E7">
        <v>10</v>
      </c>
      <c r="F7">
        <v>20</v>
      </c>
      <c r="G7">
        <f t="shared" si="0"/>
        <v>10</v>
      </c>
    </row>
    <row r="8" spans="1:7" x14ac:dyDescent="0.35">
      <c r="A8" t="s">
        <v>5</v>
      </c>
      <c r="B8" t="s">
        <v>8</v>
      </c>
      <c r="C8" t="s">
        <v>41</v>
      </c>
      <c r="D8" s="1" t="s">
        <v>31</v>
      </c>
      <c r="E8">
        <v>30</v>
      </c>
      <c r="F8">
        <v>50</v>
      </c>
      <c r="G8">
        <f t="shared" si="0"/>
        <v>20</v>
      </c>
    </row>
    <row r="9" spans="1:7" x14ac:dyDescent="0.35">
      <c r="A9" t="s">
        <v>5</v>
      </c>
      <c r="B9" t="s">
        <v>9</v>
      </c>
      <c r="C9" t="s">
        <v>42</v>
      </c>
      <c r="D9" s="1" t="s">
        <v>31</v>
      </c>
      <c r="E9">
        <v>10</v>
      </c>
      <c r="F9">
        <v>20</v>
      </c>
      <c r="G9">
        <f t="shared" si="0"/>
        <v>10</v>
      </c>
    </row>
    <row r="10" spans="1:7" x14ac:dyDescent="0.35">
      <c r="A10" t="s">
        <v>10</v>
      </c>
      <c r="B10" t="s">
        <v>11</v>
      </c>
      <c r="C10" t="s">
        <v>39</v>
      </c>
      <c r="D10" s="1" t="s">
        <v>31</v>
      </c>
      <c r="E10">
        <v>50</v>
      </c>
      <c r="F10">
        <v>10</v>
      </c>
      <c r="G10">
        <f t="shared" si="0"/>
        <v>-40</v>
      </c>
    </row>
    <row r="11" spans="1:7" x14ac:dyDescent="0.35">
      <c r="A11" t="s">
        <v>10</v>
      </c>
      <c r="B11" t="s">
        <v>12</v>
      </c>
      <c r="C11" t="s">
        <v>40</v>
      </c>
      <c r="D11" s="1" t="s">
        <v>31</v>
      </c>
      <c r="E11">
        <v>10</v>
      </c>
      <c r="F11">
        <v>20</v>
      </c>
      <c r="G11">
        <f t="shared" si="0"/>
        <v>10</v>
      </c>
    </row>
    <row r="12" spans="1:7" x14ac:dyDescent="0.35">
      <c r="A12" t="s">
        <v>10</v>
      </c>
      <c r="B12" t="s">
        <v>13</v>
      </c>
      <c r="C12" t="s">
        <v>41</v>
      </c>
      <c r="D12" s="1" t="s">
        <v>31</v>
      </c>
      <c r="E12">
        <v>30</v>
      </c>
      <c r="F12">
        <v>50</v>
      </c>
      <c r="G12">
        <f t="shared" si="0"/>
        <v>20</v>
      </c>
    </row>
    <row r="13" spans="1:7" x14ac:dyDescent="0.35">
      <c r="A13" t="s">
        <v>10</v>
      </c>
      <c r="B13" t="s">
        <v>14</v>
      </c>
      <c r="C13" t="s">
        <v>42</v>
      </c>
      <c r="D13" s="1" t="s">
        <v>31</v>
      </c>
      <c r="E13">
        <v>10</v>
      </c>
      <c r="F13">
        <v>20</v>
      </c>
      <c r="G13">
        <f t="shared" si="0"/>
        <v>10</v>
      </c>
    </row>
    <row r="14" spans="1:7" x14ac:dyDescent="0.35">
      <c r="A14" t="s">
        <v>15</v>
      </c>
      <c r="B14" t="s">
        <v>16</v>
      </c>
      <c r="C14" t="s">
        <v>39</v>
      </c>
      <c r="D14" s="1" t="s">
        <v>31</v>
      </c>
      <c r="E14">
        <v>50</v>
      </c>
      <c r="F14">
        <v>10</v>
      </c>
      <c r="G14">
        <f t="shared" si="0"/>
        <v>-40</v>
      </c>
    </row>
    <row r="15" spans="1:7" x14ac:dyDescent="0.35">
      <c r="A15" t="s">
        <v>15</v>
      </c>
      <c r="B15" t="s">
        <v>17</v>
      </c>
      <c r="C15" t="s">
        <v>40</v>
      </c>
      <c r="D15" s="1" t="s">
        <v>31</v>
      </c>
      <c r="E15">
        <v>10</v>
      </c>
      <c r="F15">
        <v>20</v>
      </c>
      <c r="G15">
        <f t="shared" si="0"/>
        <v>10</v>
      </c>
    </row>
    <row r="16" spans="1:7" x14ac:dyDescent="0.35">
      <c r="A16" t="s">
        <v>15</v>
      </c>
      <c r="B16" t="s">
        <v>18</v>
      </c>
      <c r="C16" t="s">
        <v>41</v>
      </c>
      <c r="D16" s="1" t="s">
        <v>31</v>
      </c>
      <c r="E16">
        <v>30</v>
      </c>
      <c r="F16">
        <v>50</v>
      </c>
      <c r="G16">
        <f t="shared" si="0"/>
        <v>20</v>
      </c>
    </row>
    <row r="17" spans="1:7" x14ac:dyDescent="0.35">
      <c r="A17" t="s">
        <v>15</v>
      </c>
      <c r="B17" t="s">
        <v>19</v>
      </c>
      <c r="C17" t="s">
        <v>42</v>
      </c>
      <c r="D17" s="1" t="s">
        <v>31</v>
      </c>
      <c r="E17">
        <v>10</v>
      </c>
      <c r="F17">
        <v>20</v>
      </c>
      <c r="G17">
        <f t="shared" si="0"/>
        <v>10</v>
      </c>
    </row>
    <row r="18" spans="1:7" x14ac:dyDescent="0.35">
      <c r="A18" t="s">
        <v>20</v>
      </c>
      <c r="B18" t="s">
        <v>21</v>
      </c>
      <c r="C18" t="s">
        <v>39</v>
      </c>
      <c r="D18" s="1" t="s">
        <v>31</v>
      </c>
      <c r="E18">
        <v>50</v>
      </c>
      <c r="F18">
        <v>10</v>
      </c>
      <c r="G18">
        <f t="shared" si="0"/>
        <v>-40</v>
      </c>
    </row>
    <row r="19" spans="1:7" x14ac:dyDescent="0.35">
      <c r="A19" t="s">
        <v>20</v>
      </c>
      <c r="B19" t="s">
        <v>22</v>
      </c>
      <c r="C19" t="s">
        <v>40</v>
      </c>
      <c r="D19" s="1" t="s">
        <v>31</v>
      </c>
      <c r="E19">
        <v>10</v>
      </c>
      <c r="F19">
        <v>20</v>
      </c>
      <c r="G19">
        <f t="shared" si="0"/>
        <v>10</v>
      </c>
    </row>
    <row r="20" spans="1:7" x14ac:dyDescent="0.35">
      <c r="A20" t="s">
        <v>20</v>
      </c>
      <c r="B20" t="s">
        <v>23</v>
      </c>
      <c r="C20" t="s">
        <v>41</v>
      </c>
      <c r="D20" s="1" t="s">
        <v>31</v>
      </c>
      <c r="E20">
        <v>30</v>
      </c>
      <c r="F20">
        <v>50</v>
      </c>
      <c r="G20">
        <f t="shared" si="0"/>
        <v>20</v>
      </c>
    </row>
    <row r="21" spans="1:7" x14ac:dyDescent="0.35">
      <c r="A21" t="s">
        <v>20</v>
      </c>
      <c r="B21" t="s">
        <v>24</v>
      </c>
      <c r="C21" t="s">
        <v>42</v>
      </c>
      <c r="D21" s="1" t="s">
        <v>31</v>
      </c>
      <c r="E21">
        <v>10</v>
      </c>
      <c r="F21">
        <v>20</v>
      </c>
      <c r="G21">
        <f t="shared" si="0"/>
        <v>10</v>
      </c>
    </row>
    <row r="22" spans="1:7" x14ac:dyDescent="0.35">
      <c r="A22" t="s">
        <v>25</v>
      </c>
      <c r="B22" t="s">
        <v>26</v>
      </c>
      <c r="C22" t="s">
        <v>39</v>
      </c>
      <c r="D22" s="1" t="s">
        <v>31</v>
      </c>
      <c r="E22">
        <v>50</v>
      </c>
      <c r="F22">
        <v>10</v>
      </c>
      <c r="G22">
        <f t="shared" si="0"/>
        <v>-40</v>
      </c>
    </row>
    <row r="23" spans="1:7" x14ac:dyDescent="0.35">
      <c r="A23" t="s">
        <v>25</v>
      </c>
      <c r="B23" t="s">
        <v>27</v>
      </c>
      <c r="C23" t="s">
        <v>40</v>
      </c>
      <c r="D23" s="1" t="s">
        <v>31</v>
      </c>
      <c r="E23">
        <v>10</v>
      </c>
      <c r="F23">
        <v>20</v>
      </c>
      <c r="G23">
        <f t="shared" si="0"/>
        <v>10</v>
      </c>
    </row>
    <row r="24" spans="1:7" x14ac:dyDescent="0.35">
      <c r="A24" t="s">
        <v>25</v>
      </c>
      <c r="B24" t="s">
        <v>28</v>
      </c>
      <c r="C24" t="s">
        <v>41</v>
      </c>
      <c r="D24" s="1" t="s">
        <v>31</v>
      </c>
      <c r="E24">
        <v>30</v>
      </c>
      <c r="F24">
        <v>50</v>
      </c>
      <c r="G24">
        <f t="shared" si="0"/>
        <v>20</v>
      </c>
    </row>
    <row r="25" spans="1:7" x14ac:dyDescent="0.35">
      <c r="A25" t="s">
        <v>25</v>
      </c>
      <c r="B25" t="s">
        <v>29</v>
      </c>
      <c r="C25" t="s">
        <v>42</v>
      </c>
      <c r="D25" s="1" t="s">
        <v>31</v>
      </c>
      <c r="E25">
        <v>10</v>
      </c>
      <c r="F25">
        <v>20</v>
      </c>
      <c r="G25">
        <f t="shared" si="0"/>
        <v>10</v>
      </c>
    </row>
  </sheetData>
  <autoFilter ref="A1:F2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ДАННЫЕ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Sergei Karach</dc:creator>
  <cp:lastModifiedBy>Sergei Karach</cp:lastModifiedBy>
  <dcterms:created xsi:type="dcterms:W3CDTF">2025-07-04T08:03:47Z</dcterms:created>
  <dcterms:modified xsi:type="dcterms:W3CDTF">2025-07-08T06:56:39Z</dcterms:modified>
</cp:coreProperties>
</file>